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<sst xmlns="http://schemas.openxmlformats.org/spreadsheetml/2006/main" count="125" uniqueCount="82">
  <si>
    <r>
      <rPr>
        <b/>
        <sz val="12"/>
        <rFont val="黑体"/>
        <charset val="134"/>
      </rPr>
      <t>安徽城市管理职业学院2022-23学年收费一览表（2022级新生）</t>
    </r>
  </si>
  <si>
    <r>
      <rPr>
        <b/>
        <sz val="11"/>
        <rFont val="宋体"/>
        <charset val="134"/>
      </rPr>
      <t>二级学院</t>
    </r>
  </si>
  <si>
    <r>
      <rPr>
        <b/>
        <sz val="11"/>
        <rFont val="宋体"/>
        <charset val="134"/>
      </rPr>
      <t>专业名称</t>
    </r>
  </si>
  <si>
    <r>
      <rPr>
        <b/>
        <sz val="11"/>
        <rFont val="宋体"/>
        <charset val="134"/>
      </rPr>
      <t>学费</t>
    </r>
  </si>
  <si>
    <r>
      <rPr>
        <b/>
        <sz val="11"/>
        <rFont val="宋体"/>
        <charset val="134"/>
      </rPr>
      <t>住宿费</t>
    </r>
  </si>
  <si>
    <r>
      <rPr>
        <b/>
        <sz val="11"/>
        <rFont val="宋体"/>
        <charset val="134"/>
      </rPr>
      <t>医保费</t>
    </r>
  </si>
  <si>
    <r>
      <rPr>
        <b/>
        <sz val="11"/>
        <rFont val="宋体"/>
        <charset val="134"/>
      </rPr>
      <t>教材费</t>
    </r>
  </si>
  <si>
    <r>
      <rPr>
        <b/>
        <sz val="11"/>
        <rFont val="宋体"/>
        <charset val="134"/>
      </rPr>
      <t>体检费</t>
    </r>
  </si>
  <si>
    <r>
      <rPr>
        <b/>
        <sz val="11"/>
        <rFont val="宋体"/>
        <charset val="134"/>
      </rPr>
      <t>军训服装费</t>
    </r>
  </si>
  <si>
    <r>
      <rPr>
        <b/>
        <sz val="10"/>
        <rFont val="宋体"/>
        <charset val="134"/>
      </rPr>
      <t>合计</t>
    </r>
  </si>
  <si>
    <r>
      <rPr>
        <sz val="11"/>
        <rFont val="宋体"/>
        <charset val="134"/>
      </rPr>
      <t>财务金融学院</t>
    </r>
  </si>
  <si>
    <r>
      <rPr>
        <sz val="11"/>
        <rFont val="宋体"/>
        <charset val="134"/>
      </rPr>
      <t>大数据与财务管理</t>
    </r>
  </si>
  <si>
    <r>
      <rPr>
        <sz val="11"/>
        <rFont val="宋体"/>
        <charset val="134"/>
      </rPr>
      <t>大数据与会计</t>
    </r>
  </si>
  <si>
    <r>
      <rPr>
        <sz val="11"/>
        <rFont val="宋体"/>
        <charset val="134"/>
      </rPr>
      <t>金融服务与管理</t>
    </r>
  </si>
  <si>
    <r>
      <rPr>
        <sz val="11"/>
        <rFont val="宋体"/>
        <charset val="134"/>
      </rPr>
      <t>城市建设学院</t>
    </r>
  </si>
  <si>
    <r>
      <rPr>
        <sz val="11"/>
        <rFont val="宋体"/>
        <charset val="134"/>
      </rPr>
      <t>园林技术</t>
    </r>
  </si>
  <si>
    <r>
      <rPr>
        <sz val="11"/>
        <rFont val="宋体"/>
        <charset val="134"/>
      </rPr>
      <t>风景园林设计</t>
    </r>
  </si>
  <si>
    <r>
      <rPr>
        <sz val="11"/>
        <rFont val="宋体"/>
        <charset val="134"/>
      </rPr>
      <t>工程造价</t>
    </r>
  </si>
  <si>
    <r>
      <rPr>
        <sz val="11"/>
        <rFont val="宋体"/>
        <charset val="134"/>
      </rPr>
      <t>建筑工程技术</t>
    </r>
  </si>
  <si>
    <r>
      <rPr>
        <sz val="11"/>
        <rFont val="宋体"/>
        <charset val="134"/>
      </rPr>
      <t>建筑装饰工程技术</t>
    </r>
  </si>
  <si>
    <r>
      <rPr>
        <sz val="11"/>
        <rFont val="宋体"/>
        <charset val="134"/>
      </rPr>
      <t>广告艺术设计</t>
    </r>
  </si>
  <si>
    <r>
      <rPr>
        <sz val="11"/>
        <rFont val="宋体"/>
        <charset val="134"/>
      </rPr>
      <t>室内艺术设计</t>
    </r>
  </si>
  <si>
    <r>
      <rPr>
        <sz val="11"/>
        <rFont val="宋体"/>
        <charset val="134"/>
      </rPr>
      <t>轨道交通学院</t>
    </r>
  </si>
  <si>
    <r>
      <rPr>
        <sz val="11"/>
        <rFont val="宋体"/>
        <charset val="134"/>
      </rPr>
      <t>城市轨道车辆应用技术</t>
    </r>
  </si>
  <si>
    <r>
      <rPr>
        <sz val="11"/>
        <rFont val="宋体"/>
        <charset val="134"/>
      </rPr>
      <t>城市轨道交通机电技术</t>
    </r>
  </si>
  <si>
    <r>
      <rPr>
        <sz val="11"/>
        <rFont val="宋体"/>
        <charset val="134"/>
      </rPr>
      <t>城市轨道交通通信信号技术</t>
    </r>
  </si>
  <si>
    <r>
      <rPr>
        <sz val="11"/>
        <rFont val="宋体"/>
        <charset val="134"/>
      </rPr>
      <t>城市轨道交通运营管理</t>
    </r>
  </si>
  <si>
    <r>
      <rPr>
        <sz val="11"/>
        <rFont val="宋体"/>
        <charset val="134"/>
      </rPr>
      <t>汽车制造与试验技术</t>
    </r>
  </si>
  <si>
    <r>
      <rPr>
        <sz val="11"/>
        <rFont val="宋体"/>
        <charset val="134"/>
      </rPr>
      <t>新能源汽车技术</t>
    </r>
  </si>
  <si>
    <r>
      <rPr>
        <sz val="11"/>
        <rFont val="宋体"/>
        <charset val="134"/>
      </rPr>
      <t>健康养老学院</t>
    </r>
  </si>
  <si>
    <r>
      <rPr>
        <sz val="11"/>
        <rFont val="宋体"/>
        <charset val="134"/>
      </rPr>
      <t>人力资源管理</t>
    </r>
  </si>
  <si>
    <r>
      <rPr>
        <sz val="11"/>
        <rFont val="宋体"/>
        <charset val="134"/>
      </rPr>
      <t>社区管理与服务</t>
    </r>
  </si>
  <si>
    <r>
      <rPr>
        <sz val="11"/>
        <rFont val="宋体"/>
        <charset val="134"/>
      </rPr>
      <t>现代殡葬技术与管理</t>
    </r>
  </si>
  <si>
    <r>
      <rPr>
        <sz val="11"/>
        <rFont val="宋体"/>
        <charset val="134"/>
      </rPr>
      <t>现代家政服务与管理</t>
    </r>
  </si>
  <si>
    <r>
      <rPr>
        <sz val="11"/>
        <rFont val="宋体"/>
        <charset val="134"/>
      </rPr>
      <t>智慧健康养老服务与管理</t>
    </r>
  </si>
  <si>
    <r>
      <rPr>
        <sz val="11"/>
        <rFont val="宋体"/>
        <charset val="134"/>
      </rPr>
      <t>现代物业管理</t>
    </r>
  </si>
  <si>
    <r>
      <rPr>
        <sz val="11"/>
        <rFont val="宋体"/>
        <charset val="134"/>
      </rPr>
      <t>护理</t>
    </r>
  </si>
  <si>
    <r>
      <rPr>
        <sz val="11"/>
        <rFont val="宋体"/>
        <charset val="134"/>
      </rPr>
      <t>康复治疗技术</t>
    </r>
  </si>
  <si>
    <r>
      <rPr>
        <sz val="11"/>
        <rFont val="宋体"/>
        <charset val="134"/>
      </rPr>
      <t>老年保健与管理</t>
    </r>
  </si>
  <si>
    <r>
      <rPr>
        <sz val="11"/>
        <rFont val="宋体"/>
        <charset val="134"/>
      </rPr>
      <t>商贸管理学院</t>
    </r>
  </si>
  <si>
    <r>
      <rPr>
        <sz val="11"/>
        <rFont val="宋体"/>
        <charset val="134"/>
      </rPr>
      <t>电子商务</t>
    </r>
  </si>
  <si>
    <r>
      <rPr>
        <sz val="11"/>
        <rFont val="宋体"/>
        <charset val="134"/>
      </rPr>
      <t>连锁经营管理</t>
    </r>
  </si>
  <si>
    <r>
      <rPr>
        <sz val="11"/>
        <rFont val="宋体"/>
        <charset val="134"/>
      </rPr>
      <t>市场营销</t>
    </r>
  </si>
  <si>
    <r>
      <rPr>
        <sz val="11"/>
        <rFont val="宋体"/>
        <charset val="134"/>
      </rPr>
      <t>现代物流管理</t>
    </r>
  </si>
  <si>
    <r>
      <rPr>
        <sz val="11"/>
        <rFont val="宋体"/>
        <charset val="134"/>
      </rPr>
      <t>商务日语</t>
    </r>
  </si>
  <si>
    <r>
      <rPr>
        <sz val="11"/>
        <rFont val="宋体"/>
        <charset val="134"/>
      </rPr>
      <t>商务英语</t>
    </r>
  </si>
  <si>
    <r>
      <rPr>
        <sz val="11"/>
        <rFont val="宋体"/>
        <charset val="134"/>
      </rPr>
      <t>旅游管理</t>
    </r>
  </si>
  <si>
    <r>
      <rPr>
        <sz val="11"/>
        <rFont val="宋体"/>
        <charset val="134"/>
      </rPr>
      <t>烹调工艺与营养</t>
    </r>
  </si>
  <si>
    <r>
      <rPr>
        <sz val="11"/>
        <rFont val="宋体"/>
        <charset val="134"/>
      </rPr>
      <t>信息技术学院</t>
    </r>
  </si>
  <si>
    <r>
      <rPr>
        <sz val="11"/>
        <rFont val="宋体"/>
        <charset val="134"/>
      </rPr>
      <t>大数据技术</t>
    </r>
  </si>
  <si>
    <r>
      <rPr>
        <sz val="11"/>
        <rFont val="宋体"/>
        <charset val="134"/>
      </rPr>
      <t>计算机网络技术</t>
    </r>
  </si>
  <si>
    <r>
      <rPr>
        <sz val="11"/>
        <rFont val="宋体"/>
        <charset val="134"/>
      </rPr>
      <t>计算机应用技术</t>
    </r>
  </si>
  <si>
    <r>
      <rPr>
        <sz val="11"/>
        <rFont val="宋体"/>
        <charset val="134"/>
      </rPr>
      <t>数字媒体技术</t>
    </r>
  </si>
  <si>
    <r>
      <rPr>
        <sz val="11"/>
        <rFont val="宋体"/>
        <charset val="134"/>
      </rPr>
      <t>虚拟现实技术应用</t>
    </r>
  </si>
  <si>
    <r>
      <rPr>
        <sz val="11"/>
        <rFont val="宋体"/>
        <charset val="134"/>
      </rPr>
      <t>应用电子技术</t>
    </r>
  </si>
  <si>
    <r>
      <rPr>
        <sz val="11"/>
        <rFont val="宋体"/>
        <charset val="134"/>
      </rPr>
      <t>无人机应用技术</t>
    </r>
  </si>
  <si>
    <r>
      <rPr>
        <sz val="11"/>
        <rFont val="宋体"/>
        <charset val="134"/>
      </rPr>
      <t>学前教育学院</t>
    </r>
  </si>
  <si>
    <r>
      <rPr>
        <sz val="11"/>
        <rFont val="宋体"/>
        <charset val="134"/>
      </rPr>
      <t>特殊教育</t>
    </r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</si>
  <si>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</si>
  <si>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早期教育</t>
    </r>
  </si>
  <si>
    <r>
      <rPr>
        <sz val="11"/>
        <rFont val="宋体"/>
        <charset val="134"/>
      </rPr>
      <t>服装设计与工艺</t>
    </r>
  </si>
  <si>
    <r>
      <rPr>
        <sz val="11"/>
        <rFont val="宋体"/>
        <charset val="134"/>
      </rPr>
      <t>婴幼儿托育服务与管理</t>
    </r>
  </si>
  <si>
    <r>
      <rPr>
        <b/>
        <sz val="11"/>
        <rFont val="宋体"/>
        <charset val="134"/>
      </rPr>
      <t>安徽城市管理职业学院2022-23学年收费一览表（本科）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</si>
  <si>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</si>
  <si>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合计</t>
    </r>
  </si>
  <si>
    <r>
      <rPr>
        <sz val="11"/>
        <rFont val="宋体"/>
        <charset val="134"/>
      </rPr>
      <t>网络工程</t>
    </r>
  </si>
  <si>
    <r>
      <rPr>
        <sz val="11"/>
        <rFont val="宋体"/>
        <charset val="134"/>
      </rPr>
      <t>酒店管理</t>
    </r>
  </si>
  <si>
    <r>
      <rPr>
        <sz val="11"/>
        <rFont val="宋体"/>
        <charset val="134"/>
      </rPr>
      <t>服装与服饰设计</t>
    </r>
  </si>
  <si>
    <r>
      <rPr>
        <sz val="11"/>
        <rFont val="宋体"/>
        <charset val="134"/>
      </rPr>
      <t>收费依据：皖发改价费（2021）348号、皖价行费字（2003）257号、教计（2006）15号。</t>
    </r>
  </si>
  <si>
    <r>
      <rPr>
        <b/>
        <sz val="11"/>
        <rFont val="宋体"/>
        <charset val="134"/>
      </rPr>
      <t>安徽城市管理职业学院2022-23学年收费一览表（五年一贯制）</t>
    </r>
  </si>
  <si>
    <r>
      <rPr>
        <sz val="11"/>
        <rFont val="宋体"/>
        <charset val="134"/>
      </rPr>
      <t>22大数据与会计</t>
    </r>
  </si>
  <si>
    <r>
      <rPr>
        <sz val="11"/>
        <rFont val="宋体"/>
        <charset val="134"/>
      </rPr>
      <t>22电子商务</t>
    </r>
  </si>
  <si>
    <r>
      <rPr>
        <sz val="11"/>
        <rFont val="宋体"/>
        <charset val="134"/>
      </rPr>
      <t>22计算机应用技术</t>
    </r>
  </si>
  <si>
    <r>
      <rPr>
        <sz val="11"/>
        <rFont val="宋体"/>
        <charset val="134"/>
      </rPr>
      <t>22学前教育</t>
    </r>
  </si>
  <si>
    <r>
      <rPr>
        <sz val="11"/>
        <rFont val="宋体"/>
        <charset val="134"/>
      </rPr>
      <t>22旅游管理</t>
    </r>
  </si>
  <si>
    <r>
      <rPr>
        <sz val="11"/>
        <rFont val="宋体"/>
        <charset val="134"/>
      </rPr>
      <t>22建筑装饰工程技术</t>
    </r>
  </si>
  <si>
    <r>
      <rPr>
        <sz val="11"/>
        <rFont val="宋体"/>
        <charset val="134"/>
      </rPr>
      <t>五年一贯制学生教材费中一、中二年级400元/人，往后年级标准同高职学生。</t>
    </r>
  </si>
  <si>
    <r>
      <rPr>
        <sz val="11"/>
        <rFont val="宋体"/>
        <charset val="134"/>
      </rPr>
      <t>收费依据：皖价费（2006）240号、皖价行费字（2003）257号、教计（2006）15号。</t>
    </r>
  </si>
  <si>
    <r>
      <rPr>
        <b/>
        <sz val="11"/>
        <rFont val="宋体"/>
        <charset val="134"/>
      </rPr>
      <t>安徽城市管理职业学院2022-23学年收费一览表（转段）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</si>
  <si>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</si>
  <si>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安徽城市管理职业学院2022-23学年收费一览表（特教）</t>
    </r>
  </si>
  <si>
    <r>
      <rPr>
        <sz val="11"/>
        <rFont val="宋体"/>
        <charset val="134"/>
      </rPr>
      <t>广告设计与制作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</si>
</sst>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0"/>
      <color rgb="FF000000"/>
      <name val="Times New Roman"/>
      <charset val="204"/>
    </font>
    <font>
      <b/>
      <sz val="12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12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15" borderId="14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right" vertical="top" wrapText="1" indent="1"/>
    </xf>
    <xf numFmtId="0" fontId="2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right" vertical="top" indent="1" shrinkToFit="1"/>
    </xf>
    <xf numFmtId="1" fontId="4" fillId="0" borderId="3" xfId="0" applyNumberFormat="1" applyFont="1" applyFill="1" applyBorder="1" applyAlignment="1">
      <alignment horizontal="center" vertical="top" shrinkToFi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 indent="4"/>
    </xf>
    <xf numFmtId="0" fontId="3" fillId="0" borderId="7" xfId="0" applyFont="1" applyFill="1" applyBorder="1" applyAlignment="1">
      <alignment horizontal="left" vertical="top" wrapText="1" indent="4"/>
    </xf>
    <xf numFmtId="0" fontId="2" fillId="0" borderId="3" xfId="0" applyFont="1" applyFill="1" applyBorder="1" applyAlignment="1">
      <alignment horizontal="left" vertical="top" wrapText="1" indent="1"/>
    </xf>
    <xf numFmtId="1" fontId="4" fillId="0" borderId="3" xfId="0" applyNumberFormat="1" applyFont="1" applyFill="1" applyBorder="1" applyAlignment="1">
      <alignment horizontal="right" vertical="top" indent="2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6"/>
    </xf>
    <xf numFmtId="0" fontId="3" fillId="0" borderId="7" xfId="0" applyFont="1" applyFill="1" applyBorder="1" applyAlignment="1">
      <alignment horizontal="left" vertical="top" wrapText="1" indent="6"/>
    </xf>
    <xf numFmtId="0" fontId="1" fillId="0" borderId="7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right" vertical="top" wrapText="1" indent="2"/>
    </xf>
    <xf numFmtId="1" fontId="6" fillId="0" borderId="3" xfId="0" applyNumberFormat="1" applyFont="1" applyFill="1" applyBorder="1" applyAlignment="1">
      <alignment horizontal="right" vertical="top" indent="2" shrinkToFit="1"/>
    </xf>
    <xf numFmtId="0" fontId="0" fillId="0" borderId="0" xfId="0" applyFill="1" applyBorder="1" applyAlignment="1" applyProtection="1">
      <alignment horizontal="left" vertical="top"/>
    </xf>
    <xf numFmtId="0" fontId="2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tabSelected="1" workbookViewId="0">
      <selection activeCell="I18" sqref="I18"/>
    </sheetView>
  </sheetViews>
  <sheetFormatPr defaultColWidth="9" defaultRowHeight="12.75"/>
  <cols>
    <col min="1" max="1" width="16.8333333333333" style="1" customWidth="1"/>
    <col min="2" max="2" width="31.3333333333333" customWidth="1"/>
    <col min="3" max="3" width="11.5555555555556" customWidth="1"/>
    <col min="4" max="4" width="10.4444444444444" customWidth="1"/>
    <col min="5" max="5" width="11.5555555555556" customWidth="1"/>
    <col min="6" max="6" width="15.1111111111111" customWidth="1"/>
    <col min="7" max="7" width="11.5555555555556" customWidth="1"/>
    <col min="8" max="8" width="9.66666666666667" customWidth="1"/>
    <col min="9" max="9" width="11.5555555555556" customWidth="1"/>
    <col min="10" max="10" width="3.33333333333333" customWidth="1"/>
  </cols>
  <sheetData>
    <row r="1" ht="18.75" customHeight="1" spans="1:9">
      <c r="A1" s="2" t="s">
        <v>0</v>
      </c>
      <c r="B1" s="3"/>
      <c r="C1" s="3"/>
      <c r="D1" s="3"/>
      <c r="E1" s="3"/>
      <c r="F1" s="3"/>
      <c r="G1" s="3"/>
      <c r="H1" s="3"/>
      <c r="I1" s="26"/>
    </row>
    <row r="2" ht="27" customHeight="1" spans="1:9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27" t="s">
        <v>9</v>
      </c>
    </row>
    <row r="3" ht="17.25" customHeight="1" spans="1:9">
      <c r="A3" s="8" t="s">
        <v>10</v>
      </c>
      <c r="B3" s="9" t="s">
        <v>11</v>
      </c>
      <c r="C3" s="10">
        <v>3500</v>
      </c>
      <c r="D3" s="11">
        <v>800</v>
      </c>
      <c r="E3" s="11">
        <v>350</v>
      </c>
      <c r="F3" s="11">
        <v>600</v>
      </c>
      <c r="G3" s="11">
        <v>40</v>
      </c>
      <c r="H3" s="11">
        <v>60</v>
      </c>
      <c r="I3" s="28">
        <f>SUM(C3:H3)</f>
        <v>5350</v>
      </c>
    </row>
    <row r="4" ht="17.25" customHeight="1" spans="1:9">
      <c r="A4" s="12"/>
      <c r="B4" s="9" t="s">
        <v>12</v>
      </c>
      <c r="C4" s="10">
        <v>3500</v>
      </c>
      <c r="D4" s="11">
        <v>800</v>
      </c>
      <c r="E4" s="11">
        <v>350</v>
      </c>
      <c r="F4" s="11">
        <v>600</v>
      </c>
      <c r="G4" s="11">
        <v>40</v>
      </c>
      <c r="H4" s="11">
        <v>60</v>
      </c>
      <c r="I4" s="28">
        <f t="shared" ref="I4:I47" si="0">SUM(C4:H4)</f>
        <v>5350</v>
      </c>
    </row>
    <row r="5" ht="17.25" customHeight="1" spans="1:9">
      <c r="A5" s="13"/>
      <c r="B5" s="9" t="s">
        <v>13</v>
      </c>
      <c r="C5" s="10">
        <v>3500</v>
      </c>
      <c r="D5" s="11">
        <v>800</v>
      </c>
      <c r="E5" s="11">
        <v>350</v>
      </c>
      <c r="F5" s="11">
        <v>600</v>
      </c>
      <c r="G5" s="11">
        <v>40</v>
      </c>
      <c r="H5" s="11">
        <v>60</v>
      </c>
      <c r="I5" s="28">
        <f t="shared" si="0"/>
        <v>5350</v>
      </c>
    </row>
    <row r="6" ht="17.25" customHeight="1" spans="1:9">
      <c r="A6" s="8" t="s">
        <v>14</v>
      </c>
      <c r="B6" s="9" t="s">
        <v>15</v>
      </c>
      <c r="C6" s="10">
        <v>3900</v>
      </c>
      <c r="D6" s="11">
        <v>800</v>
      </c>
      <c r="E6" s="11">
        <v>350</v>
      </c>
      <c r="F6" s="11">
        <v>600</v>
      </c>
      <c r="G6" s="11">
        <v>40</v>
      </c>
      <c r="H6" s="11">
        <v>60</v>
      </c>
      <c r="I6" s="28">
        <f t="shared" si="0"/>
        <v>5750</v>
      </c>
    </row>
    <row r="7" ht="17.25" customHeight="1" spans="1:9">
      <c r="A7" s="12"/>
      <c r="B7" s="9" t="s">
        <v>16</v>
      </c>
      <c r="C7" s="10">
        <v>3900</v>
      </c>
      <c r="D7" s="11">
        <v>800</v>
      </c>
      <c r="E7" s="11">
        <v>350</v>
      </c>
      <c r="F7" s="11">
        <v>700</v>
      </c>
      <c r="G7" s="11">
        <v>40</v>
      </c>
      <c r="H7" s="11">
        <v>60</v>
      </c>
      <c r="I7" s="28">
        <f t="shared" si="0"/>
        <v>5850</v>
      </c>
    </row>
    <row r="8" ht="17.25" customHeight="1" spans="1:9">
      <c r="A8" s="12"/>
      <c r="B8" s="9" t="s">
        <v>17</v>
      </c>
      <c r="C8" s="10">
        <v>3500</v>
      </c>
      <c r="D8" s="11">
        <v>800</v>
      </c>
      <c r="E8" s="11">
        <v>350</v>
      </c>
      <c r="F8" s="11">
        <v>600</v>
      </c>
      <c r="G8" s="11">
        <v>40</v>
      </c>
      <c r="H8" s="11">
        <v>60</v>
      </c>
      <c r="I8" s="28">
        <f t="shared" si="0"/>
        <v>5350</v>
      </c>
    </row>
    <row r="9" ht="17.25" customHeight="1" spans="1:9">
      <c r="A9" s="12"/>
      <c r="B9" s="9" t="s">
        <v>18</v>
      </c>
      <c r="C9" s="10">
        <v>3900</v>
      </c>
      <c r="D9" s="11">
        <v>800</v>
      </c>
      <c r="E9" s="11">
        <v>350</v>
      </c>
      <c r="F9" s="11">
        <v>600</v>
      </c>
      <c r="G9" s="11">
        <v>40</v>
      </c>
      <c r="H9" s="11">
        <v>60</v>
      </c>
      <c r="I9" s="28">
        <f t="shared" si="0"/>
        <v>5750</v>
      </c>
    </row>
    <row r="10" ht="17.25" customHeight="1" spans="1:9">
      <c r="A10" s="12"/>
      <c r="B10" s="9" t="s">
        <v>19</v>
      </c>
      <c r="C10" s="10">
        <v>3900</v>
      </c>
      <c r="D10" s="11">
        <v>800</v>
      </c>
      <c r="E10" s="11">
        <v>350</v>
      </c>
      <c r="F10" s="11">
        <v>600</v>
      </c>
      <c r="G10" s="11">
        <v>40</v>
      </c>
      <c r="H10" s="11">
        <v>60</v>
      </c>
      <c r="I10" s="28">
        <f t="shared" si="0"/>
        <v>5750</v>
      </c>
    </row>
    <row r="11" ht="17.25" customHeight="1" spans="1:9">
      <c r="A11" s="12"/>
      <c r="B11" s="9" t="s">
        <v>20</v>
      </c>
      <c r="C11" s="10">
        <v>3900</v>
      </c>
      <c r="D11" s="11">
        <v>800</v>
      </c>
      <c r="E11" s="11">
        <v>350</v>
      </c>
      <c r="F11" s="11">
        <v>700</v>
      </c>
      <c r="G11" s="11">
        <v>40</v>
      </c>
      <c r="H11" s="11">
        <v>60</v>
      </c>
      <c r="I11" s="28">
        <f t="shared" si="0"/>
        <v>5850</v>
      </c>
    </row>
    <row r="12" ht="17.25" customHeight="1" spans="1:9">
      <c r="A12" s="13"/>
      <c r="B12" s="9" t="s">
        <v>21</v>
      </c>
      <c r="C12" s="10">
        <v>3900</v>
      </c>
      <c r="D12" s="11">
        <v>800</v>
      </c>
      <c r="E12" s="11">
        <v>350</v>
      </c>
      <c r="F12" s="11">
        <v>600</v>
      </c>
      <c r="G12" s="11">
        <v>40</v>
      </c>
      <c r="H12" s="11">
        <v>60</v>
      </c>
      <c r="I12" s="28">
        <f t="shared" si="0"/>
        <v>5750</v>
      </c>
    </row>
    <row r="13" ht="17.25" customHeight="1" spans="1:14">
      <c r="A13" s="8" t="s">
        <v>22</v>
      </c>
      <c r="B13" s="9" t="s">
        <v>23</v>
      </c>
      <c r="C13" s="10">
        <v>3900</v>
      </c>
      <c r="D13" s="11">
        <v>800</v>
      </c>
      <c r="E13" s="11">
        <v>350</v>
      </c>
      <c r="F13" s="11">
        <v>600</v>
      </c>
      <c r="G13" s="11">
        <v>40</v>
      </c>
      <c r="H13" s="11">
        <v>60</v>
      </c>
      <c r="I13" s="28">
        <f t="shared" si="0"/>
        <v>5750</v>
      </c>
      <c r="N13" s="29"/>
    </row>
    <row r="14" ht="17.25" customHeight="1" spans="1:9">
      <c r="A14" s="12"/>
      <c r="B14" s="9" t="s">
        <v>24</v>
      </c>
      <c r="C14" s="10">
        <v>3900</v>
      </c>
      <c r="D14" s="11">
        <v>800</v>
      </c>
      <c r="E14" s="11">
        <v>350</v>
      </c>
      <c r="F14" s="11">
        <v>600</v>
      </c>
      <c r="G14" s="11">
        <v>40</v>
      </c>
      <c r="H14" s="11">
        <v>60</v>
      </c>
      <c r="I14" s="28">
        <f t="shared" si="0"/>
        <v>5750</v>
      </c>
    </row>
    <row r="15" ht="17.25" customHeight="1" spans="1:9">
      <c r="A15" s="12"/>
      <c r="B15" s="9" t="s">
        <v>25</v>
      </c>
      <c r="C15" s="10">
        <v>3900</v>
      </c>
      <c r="D15" s="11">
        <v>800</v>
      </c>
      <c r="E15" s="11">
        <v>350</v>
      </c>
      <c r="F15" s="11">
        <v>600</v>
      </c>
      <c r="G15" s="11">
        <v>40</v>
      </c>
      <c r="H15" s="11">
        <v>60</v>
      </c>
      <c r="I15" s="28">
        <f t="shared" si="0"/>
        <v>5750</v>
      </c>
    </row>
    <row r="16" ht="17.25" customHeight="1" spans="1:9">
      <c r="A16" s="12"/>
      <c r="B16" s="9" t="s">
        <v>26</v>
      </c>
      <c r="C16" s="10">
        <v>3900</v>
      </c>
      <c r="D16" s="11">
        <v>800</v>
      </c>
      <c r="E16" s="11">
        <v>350</v>
      </c>
      <c r="F16" s="11">
        <v>600</v>
      </c>
      <c r="G16" s="11">
        <v>40</v>
      </c>
      <c r="H16" s="11">
        <v>60</v>
      </c>
      <c r="I16" s="28">
        <f t="shared" si="0"/>
        <v>5750</v>
      </c>
    </row>
    <row r="17" ht="17.25" customHeight="1" spans="1:9">
      <c r="A17" s="12"/>
      <c r="B17" s="9" t="s">
        <v>27</v>
      </c>
      <c r="C17" s="10">
        <v>3900</v>
      </c>
      <c r="D17" s="11">
        <v>800</v>
      </c>
      <c r="E17" s="11">
        <v>350</v>
      </c>
      <c r="F17" s="11">
        <v>600</v>
      </c>
      <c r="G17" s="11">
        <v>40</v>
      </c>
      <c r="H17" s="11">
        <v>60</v>
      </c>
      <c r="I17" s="28">
        <f t="shared" si="0"/>
        <v>5750</v>
      </c>
    </row>
    <row r="18" ht="17.25" customHeight="1" spans="1:9">
      <c r="A18" s="13"/>
      <c r="B18" s="9" t="s">
        <v>28</v>
      </c>
      <c r="C18" s="10">
        <v>3900</v>
      </c>
      <c r="D18" s="11">
        <v>800</v>
      </c>
      <c r="E18" s="11">
        <v>350</v>
      </c>
      <c r="F18" s="11">
        <v>600</v>
      </c>
      <c r="G18" s="11">
        <v>40</v>
      </c>
      <c r="H18" s="11">
        <v>60</v>
      </c>
      <c r="I18" s="28">
        <f t="shared" si="0"/>
        <v>5750</v>
      </c>
    </row>
    <row r="19" ht="17.25" customHeight="1" spans="1:9">
      <c r="A19" s="8" t="s">
        <v>29</v>
      </c>
      <c r="B19" s="9" t="s">
        <v>30</v>
      </c>
      <c r="C19" s="10">
        <v>3500</v>
      </c>
      <c r="D19" s="11">
        <v>800</v>
      </c>
      <c r="E19" s="11">
        <v>350</v>
      </c>
      <c r="F19" s="11">
        <v>600</v>
      </c>
      <c r="G19" s="11">
        <v>40</v>
      </c>
      <c r="H19" s="11">
        <v>60</v>
      </c>
      <c r="I19" s="28">
        <f t="shared" si="0"/>
        <v>5350</v>
      </c>
    </row>
    <row r="20" ht="17.25" customHeight="1" spans="1:9">
      <c r="A20" s="12"/>
      <c r="B20" s="9" t="s">
        <v>31</v>
      </c>
      <c r="C20" s="10">
        <v>3500</v>
      </c>
      <c r="D20" s="11">
        <v>800</v>
      </c>
      <c r="E20" s="11">
        <v>350</v>
      </c>
      <c r="F20" s="11">
        <v>600</v>
      </c>
      <c r="G20" s="11">
        <v>40</v>
      </c>
      <c r="H20" s="11">
        <v>60</v>
      </c>
      <c r="I20" s="28">
        <f t="shared" si="0"/>
        <v>5350</v>
      </c>
    </row>
    <row r="21" ht="17.25" customHeight="1" spans="1:9">
      <c r="A21" s="12"/>
      <c r="B21" s="9" t="s">
        <v>32</v>
      </c>
      <c r="C21" s="10">
        <v>3500</v>
      </c>
      <c r="D21" s="11">
        <v>800</v>
      </c>
      <c r="E21" s="11">
        <v>350</v>
      </c>
      <c r="F21" s="11">
        <v>600</v>
      </c>
      <c r="G21" s="11">
        <v>40</v>
      </c>
      <c r="H21" s="11">
        <v>60</v>
      </c>
      <c r="I21" s="28">
        <f t="shared" si="0"/>
        <v>5350</v>
      </c>
    </row>
    <row r="22" ht="17.25" customHeight="1" spans="1:9">
      <c r="A22" s="12"/>
      <c r="B22" s="9" t="s">
        <v>33</v>
      </c>
      <c r="C22" s="10">
        <v>3500</v>
      </c>
      <c r="D22" s="11">
        <v>800</v>
      </c>
      <c r="E22" s="11">
        <v>350</v>
      </c>
      <c r="F22" s="11">
        <v>600</v>
      </c>
      <c r="G22" s="11">
        <v>40</v>
      </c>
      <c r="H22" s="11">
        <v>60</v>
      </c>
      <c r="I22" s="28">
        <f t="shared" si="0"/>
        <v>5350</v>
      </c>
    </row>
    <row r="23" ht="17.25" customHeight="1" spans="1:9">
      <c r="A23" s="12"/>
      <c r="B23" s="9" t="s">
        <v>34</v>
      </c>
      <c r="C23" s="10">
        <v>3500</v>
      </c>
      <c r="D23" s="11">
        <v>800</v>
      </c>
      <c r="E23" s="11">
        <v>350</v>
      </c>
      <c r="F23" s="11">
        <v>600</v>
      </c>
      <c r="G23" s="11">
        <v>40</v>
      </c>
      <c r="H23" s="11">
        <v>60</v>
      </c>
      <c r="I23" s="28">
        <f t="shared" si="0"/>
        <v>5350</v>
      </c>
    </row>
    <row r="24" ht="17.25" customHeight="1" spans="1:9">
      <c r="A24" s="12"/>
      <c r="B24" s="9" t="s">
        <v>35</v>
      </c>
      <c r="C24" s="10">
        <v>3500</v>
      </c>
      <c r="D24" s="11">
        <v>800</v>
      </c>
      <c r="E24" s="11">
        <v>350</v>
      </c>
      <c r="F24" s="11">
        <v>600</v>
      </c>
      <c r="G24" s="11">
        <v>40</v>
      </c>
      <c r="H24" s="11">
        <v>60</v>
      </c>
      <c r="I24" s="28">
        <f t="shared" si="0"/>
        <v>5350</v>
      </c>
    </row>
    <row r="25" ht="17.25" customHeight="1" spans="1:9">
      <c r="A25" s="12"/>
      <c r="B25" s="9" t="s">
        <v>36</v>
      </c>
      <c r="C25" s="10">
        <v>3900</v>
      </c>
      <c r="D25" s="11">
        <v>800</v>
      </c>
      <c r="E25" s="11">
        <v>350</v>
      </c>
      <c r="F25" s="11">
        <v>700</v>
      </c>
      <c r="G25" s="11">
        <v>40</v>
      </c>
      <c r="H25" s="11">
        <v>60</v>
      </c>
      <c r="I25" s="28">
        <f t="shared" si="0"/>
        <v>5850</v>
      </c>
    </row>
    <row r="26" ht="17.25" customHeight="1" spans="1:9">
      <c r="A26" s="12"/>
      <c r="B26" s="9" t="s">
        <v>37</v>
      </c>
      <c r="C26" s="10">
        <v>3900</v>
      </c>
      <c r="D26" s="11">
        <v>800</v>
      </c>
      <c r="E26" s="11">
        <v>350</v>
      </c>
      <c r="F26" s="11">
        <v>1000</v>
      </c>
      <c r="G26" s="11">
        <v>40</v>
      </c>
      <c r="H26" s="11">
        <v>60</v>
      </c>
      <c r="I26" s="28">
        <f t="shared" si="0"/>
        <v>6150</v>
      </c>
    </row>
    <row r="27" ht="17.25" customHeight="1" spans="1:9">
      <c r="A27" s="13"/>
      <c r="B27" s="9" t="s">
        <v>38</v>
      </c>
      <c r="C27" s="10">
        <v>3900</v>
      </c>
      <c r="D27" s="11">
        <v>800</v>
      </c>
      <c r="E27" s="11">
        <v>350</v>
      </c>
      <c r="F27" s="11">
        <v>600</v>
      </c>
      <c r="G27" s="11">
        <v>40</v>
      </c>
      <c r="H27" s="11">
        <v>60</v>
      </c>
      <c r="I27" s="28">
        <f t="shared" si="0"/>
        <v>5750</v>
      </c>
    </row>
    <row r="28" ht="17.25" customHeight="1" spans="1:9">
      <c r="A28" s="8" t="s">
        <v>39</v>
      </c>
      <c r="B28" s="9" t="s">
        <v>40</v>
      </c>
      <c r="C28" s="10">
        <v>3500</v>
      </c>
      <c r="D28" s="11">
        <v>800</v>
      </c>
      <c r="E28" s="11">
        <v>350</v>
      </c>
      <c r="F28" s="11">
        <v>600</v>
      </c>
      <c r="G28" s="11">
        <v>40</v>
      </c>
      <c r="H28" s="11">
        <v>60</v>
      </c>
      <c r="I28" s="28">
        <f t="shared" si="0"/>
        <v>5350</v>
      </c>
    </row>
    <row r="29" ht="17.25" customHeight="1" spans="1:9">
      <c r="A29" s="12"/>
      <c r="B29" s="9" t="s">
        <v>41</v>
      </c>
      <c r="C29" s="10">
        <v>3500</v>
      </c>
      <c r="D29" s="11">
        <v>800</v>
      </c>
      <c r="E29" s="11">
        <v>350</v>
      </c>
      <c r="F29" s="11">
        <v>600</v>
      </c>
      <c r="G29" s="11">
        <v>40</v>
      </c>
      <c r="H29" s="11">
        <v>60</v>
      </c>
      <c r="I29" s="28">
        <f t="shared" si="0"/>
        <v>5350</v>
      </c>
    </row>
    <row r="30" ht="17.25" customHeight="1" spans="1:9">
      <c r="A30" s="12"/>
      <c r="B30" s="9" t="s">
        <v>42</v>
      </c>
      <c r="C30" s="10">
        <v>3500</v>
      </c>
      <c r="D30" s="11">
        <v>800</v>
      </c>
      <c r="E30" s="11">
        <v>350</v>
      </c>
      <c r="F30" s="11">
        <v>600</v>
      </c>
      <c r="G30" s="11">
        <v>40</v>
      </c>
      <c r="H30" s="11">
        <v>60</v>
      </c>
      <c r="I30" s="28">
        <f t="shared" si="0"/>
        <v>5350</v>
      </c>
    </row>
    <row r="31" ht="17.25" customHeight="1" spans="1:9">
      <c r="A31" s="12"/>
      <c r="B31" s="9" t="s">
        <v>43</v>
      </c>
      <c r="C31" s="10">
        <v>3500</v>
      </c>
      <c r="D31" s="11">
        <v>800</v>
      </c>
      <c r="E31" s="11">
        <v>350</v>
      </c>
      <c r="F31" s="11">
        <v>600</v>
      </c>
      <c r="G31" s="11">
        <v>40</v>
      </c>
      <c r="H31" s="11">
        <v>60</v>
      </c>
      <c r="I31" s="28">
        <f t="shared" si="0"/>
        <v>5350</v>
      </c>
    </row>
    <row r="32" ht="17.25" customHeight="1" spans="1:9">
      <c r="A32" s="12"/>
      <c r="B32" s="9" t="s">
        <v>44</v>
      </c>
      <c r="C32" s="10">
        <v>3500</v>
      </c>
      <c r="D32" s="11">
        <v>800</v>
      </c>
      <c r="E32" s="11">
        <v>350</v>
      </c>
      <c r="F32" s="11">
        <v>600</v>
      </c>
      <c r="G32" s="11">
        <v>40</v>
      </c>
      <c r="H32" s="11">
        <v>60</v>
      </c>
      <c r="I32" s="28">
        <f t="shared" si="0"/>
        <v>5350</v>
      </c>
    </row>
    <row r="33" ht="17.25" customHeight="1" spans="1:9">
      <c r="A33" s="12"/>
      <c r="B33" s="9" t="s">
        <v>45</v>
      </c>
      <c r="C33" s="10">
        <v>3500</v>
      </c>
      <c r="D33" s="11">
        <v>800</v>
      </c>
      <c r="E33" s="11">
        <v>350</v>
      </c>
      <c r="F33" s="11">
        <v>600</v>
      </c>
      <c r="G33" s="11">
        <v>40</v>
      </c>
      <c r="H33" s="11">
        <v>60</v>
      </c>
      <c r="I33" s="28">
        <f t="shared" si="0"/>
        <v>5350</v>
      </c>
    </row>
    <row r="34" ht="17.25" customHeight="1" spans="1:9">
      <c r="A34" s="12"/>
      <c r="B34" s="9" t="s">
        <v>46</v>
      </c>
      <c r="C34" s="10">
        <v>3500</v>
      </c>
      <c r="D34" s="11">
        <v>800</v>
      </c>
      <c r="E34" s="11">
        <v>350</v>
      </c>
      <c r="F34" s="11">
        <v>600</v>
      </c>
      <c r="G34" s="11">
        <v>40</v>
      </c>
      <c r="H34" s="11">
        <v>60</v>
      </c>
      <c r="I34" s="28">
        <f t="shared" si="0"/>
        <v>5350</v>
      </c>
    </row>
    <row r="35" ht="17.25" customHeight="1" spans="1:9">
      <c r="A35" s="13"/>
      <c r="B35" s="9" t="s">
        <v>47</v>
      </c>
      <c r="C35" s="10">
        <v>3500</v>
      </c>
      <c r="D35" s="11">
        <v>800</v>
      </c>
      <c r="E35" s="11">
        <v>350</v>
      </c>
      <c r="F35" s="11">
        <v>600</v>
      </c>
      <c r="G35" s="11">
        <v>40</v>
      </c>
      <c r="H35" s="11">
        <v>60</v>
      </c>
      <c r="I35" s="28">
        <f t="shared" si="0"/>
        <v>5350</v>
      </c>
    </row>
    <row r="36" ht="17.25" customHeight="1" spans="1:9">
      <c r="A36" s="8" t="s">
        <v>48</v>
      </c>
      <c r="B36" s="9" t="s">
        <v>49</v>
      </c>
      <c r="C36" s="10">
        <v>3900</v>
      </c>
      <c r="D36" s="11">
        <v>800</v>
      </c>
      <c r="E36" s="11">
        <v>350</v>
      </c>
      <c r="F36" s="11">
        <v>600</v>
      </c>
      <c r="G36" s="11">
        <v>40</v>
      </c>
      <c r="H36" s="11">
        <v>60</v>
      </c>
      <c r="I36" s="28">
        <f t="shared" si="0"/>
        <v>5750</v>
      </c>
    </row>
    <row r="37" ht="17.25" customHeight="1" spans="1:9">
      <c r="A37" s="12"/>
      <c r="B37" s="9" t="s">
        <v>50</v>
      </c>
      <c r="C37" s="10">
        <v>3900</v>
      </c>
      <c r="D37" s="11">
        <v>800</v>
      </c>
      <c r="E37" s="11">
        <v>350</v>
      </c>
      <c r="F37" s="11">
        <v>600</v>
      </c>
      <c r="G37" s="11">
        <v>40</v>
      </c>
      <c r="H37" s="11">
        <v>60</v>
      </c>
      <c r="I37" s="28">
        <f t="shared" si="0"/>
        <v>5750</v>
      </c>
    </row>
    <row r="38" ht="17.25" customHeight="1" spans="1:9">
      <c r="A38" s="12"/>
      <c r="B38" s="9" t="s">
        <v>51</v>
      </c>
      <c r="C38" s="10">
        <v>3900</v>
      </c>
      <c r="D38" s="11">
        <v>800</v>
      </c>
      <c r="E38" s="11">
        <v>350</v>
      </c>
      <c r="F38" s="11">
        <v>600</v>
      </c>
      <c r="G38" s="11">
        <v>40</v>
      </c>
      <c r="H38" s="11">
        <v>60</v>
      </c>
      <c r="I38" s="28">
        <f t="shared" si="0"/>
        <v>5750</v>
      </c>
    </row>
    <row r="39" ht="17.25" customHeight="1" spans="1:9">
      <c r="A39" s="12"/>
      <c r="B39" s="9" t="s">
        <v>52</v>
      </c>
      <c r="C39" s="10">
        <v>3900</v>
      </c>
      <c r="D39" s="11">
        <v>800</v>
      </c>
      <c r="E39" s="11">
        <v>350</v>
      </c>
      <c r="F39" s="11">
        <v>700</v>
      </c>
      <c r="G39" s="11">
        <v>40</v>
      </c>
      <c r="H39" s="11">
        <v>60</v>
      </c>
      <c r="I39" s="28">
        <f t="shared" si="0"/>
        <v>5850</v>
      </c>
    </row>
    <row r="40" ht="17.25" customHeight="1" spans="1:9">
      <c r="A40" s="12"/>
      <c r="B40" s="9" t="s">
        <v>53</v>
      </c>
      <c r="C40" s="10">
        <v>3900</v>
      </c>
      <c r="D40" s="11">
        <v>800</v>
      </c>
      <c r="E40" s="11">
        <v>350</v>
      </c>
      <c r="F40" s="11">
        <v>600</v>
      </c>
      <c r="G40" s="11">
        <v>40</v>
      </c>
      <c r="H40" s="11">
        <v>60</v>
      </c>
      <c r="I40" s="28">
        <f t="shared" si="0"/>
        <v>5750</v>
      </c>
    </row>
    <row r="41" ht="17.25" customHeight="1" spans="1:9">
      <c r="A41" s="12"/>
      <c r="B41" s="9" t="s">
        <v>54</v>
      </c>
      <c r="C41" s="10">
        <v>3900</v>
      </c>
      <c r="D41" s="11">
        <v>800</v>
      </c>
      <c r="E41" s="11">
        <v>350</v>
      </c>
      <c r="F41" s="11">
        <v>600</v>
      </c>
      <c r="G41" s="11">
        <v>40</v>
      </c>
      <c r="H41" s="11">
        <v>60</v>
      </c>
      <c r="I41" s="28">
        <f t="shared" si="0"/>
        <v>5750</v>
      </c>
    </row>
    <row r="42" ht="17.25" customHeight="1" spans="1:9">
      <c r="A42" s="13"/>
      <c r="B42" s="9" t="s">
        <v>55</v>
      </c>
      <c r="C42" s="10">
        <v>3900</v>
      </c>
      <c r="D42" s="11">
        <v>800</v>
      </c>
      <c r="E42" s="11">
        <v>350</v>
      </c>
      <c r="F42" s="11">
        <v>600</v>
      </c>
      <c r="G42" s="11">
        <v>40</v>
      </c>
      <c r="H42" s="11">
        <v>60</v>
      </c>
      <c r="I42" s="28">
        <f t="shared" si="0"/>
        <v>5750</v>
      </c>
    </row>
    <row r="43" ht="17.25" customHeight="1" spans="1:9">
      <c r="A43" s="8" t="s">
        <v>56</v>
      </c>
      <c r="B43" s="9" t="s">
        <v>57</v>
      </c>
      <c r="C43" s="10">
        <v>3500</v>
      </c>
      <c r="D43" s="11">
        <v>800</v>
      </c>
      <c r="E43" s="11">
        <v>350</v>
      </c>
      <c r="F43" s="11">
        <v>600</v>
      </c>
      <c r="G43" s="11">
        <v>40</v>
      </c>
      <c r="H43" s="11">
        <v>60</v>
      </c>
      <c r="I43" s="28">
        <f t="shared" si="0"/>
        <v>5350</v>
      </c>
    </row>
    <row r="44" ht="17.25" customHeight="1" spans="1:9">
      <c r="A44" s="12"/>
      <c r="B44" s="9" t="s">
        <v>58</v>
      </c>
      <c r="C44" s="10">
        <v>3500</v>
      </c>
      <c r="D44" s="11">
        <v>800</v>
      </c>
      <c r="E44" s="11">
        <v>350</v>
      </c>
      <c r="F44" s="11">
        <v>600</v>
      </c>
      <c r="G44" s="11">
        <v>40</v>
      </c>
      <c r="H44" s="11">
        <v>60</v>
      </c>
      <c r="I44" s="28">
        <f t="shared" si="0"/>
        <v>5350</v>
      </c>
    </row>
    <row r="45" ht="17.25" customHeight="1" spans="1:9">
      <c r="A45" s="12"/>
      <c r="B45" s="9" t="s">
        <v>59</v>
      </c>
      <c r="C45" s="10">
        <v>3500</v>
      </c>
      <c r="D45" s="11">
        <v>800</v>
      </c>
      <c r="E45" s="11">
        <v>350</v>
      </c>
      <c r="F45" s="11">
        <v>600</v>
      </c>
      <c r="G45" s="11">
        <v>40</v>
      </c>
      <c r="H45" s="11">
        <v>60</v>
      </c>
      <c r="I45" s="28">
        <f>SUM(C45:H45)</f>
        <v>5350</v>
      </c>
    </row>
    <row r="46" ht="17.25" customHeight="1" spans="1:9">
      <c r="A46" s="12"/>
      <c r="B46" s="9" t="s">
        <v>60</v>
      </c>
      <c r="C46" s="10">
        <v>3900</v>
      </c>
      <c r="D46" s="11">
        <v>800</v>
      </c>
      <c r="E46" s="11">
        <v>350</v>
      </c>
      <c r="F46" s="11">
        <v>600</v>
      </c>
      <c r="G46" s="11">
        <v>40</v>
      </c>
      <c r="H46" s="11">
        <v>60</v>
      </c>
      <c r="I46" s="28">
        <f t="shared" si="0"/>
        <v>5750</v>
      </c>
    </row>
    <row r="47" ht="17.25" customHeight="1" spans="1:9">
      <c r="A47" s="13"/>
      <c r="B47" s="9" t="s">
        <v>61</v>
      </c>
      <c r="C47" s="10">
        <v>3500</v>
      </c>
      <c r="D47" s="11">
        <v>800</v>
      </c>
      <c r="E47" s="11">
        <v>350</v>
      </c>
      <c r="F47" s="11">
        <v>600</v>
      </c>
      <c r="G47" s="11">
        <v>40</v>
      </c>
      <c r="H47" s="11">
        <v>60</v>
      </c>
      <c r="I47" s="28">
        <f t="shared" si="0"/>
        <v>5350</v>
      </c>
    </row>
    <row r="48" ht="17.25" customHeight="1" spans="1:10">
      <c r="A48" s="14" t="s">
        <v>62</v>
      </c>
      <c r="B48" s="15"/>
      <c r="C48" s="15"/>
      <c r="D48" s="15"/>
      <c r="E48" s="15"/>
      <c r="F48" s="15"/>
      <c r="G48" s="15"/>
      <c r="H48" s="15"/>
      <c r="I48" s="15"/>
      <c r="J48" s="15"/>
    </row>
    <row r="49" ht="17.25" customHeight="1" spans="1:8">
      <c r="A49" s="4" t="s">
        <v>63</v>
      </c>
      <c r="B49" s="5" t="s">
        <v>2</v>
      </c>
      <c r="C49" s="6" t="s">
        <v>3</v>
      </c>
      <c r="D49" s="5" t="s">
        <v>4</v>
      </c>
      <c r="E49" s="5" t="s">
        <v>6</v>
      </c>
      <c r="F49" s="5" t="s">
        <v>5</v>
      </c>
      <c r="G49" s="5" t="s">
        <v>7</v>
      </c>
      <c r="H49" s="5" t="s">
        <v>64</v>
      </c>
    </row>
    <row r="50" ht="17.25" customHeight="1" spans="1:8">
      <c r="A50" s="16">
        <v>1</v>
      </c>
      <c r="B50" s="9" t="s">
        <v>65</v>
      </c>
      <c r="C50" s="10">
        <v>5390</v>
      </c>
      <c r="D50" s="11">
        <v>800</v>
      </c>
      <c r="E50" s="11">
        <v>600</v>
      </c>
      <c r="F50" s="11">
        <v>350</v>
      </c>
      <c r="G50" s="11">
        <v>40</v>
      </c>
      <c r="H50" s="11">
        <f>SUM(C50:G50)</f>
        <v>7180</v>
      </c>
    </row>
    <row r="51" ht="17.25" customHeight="1" spans="1:8">
      <c r="A51" s="16">
        <v>2</v>
      </c>
      <c r="B51" s="9" t="s">
        <v>66</v>
      </c>
      <c r="C51" s="10">
        <v>4600</v>
      </c>
      <c r="D51" s="11">
        <v>800</v>
      </c>
      <c r="E51" s="11">
        <v>600</v>
      </c>
      <c r="F51" s="11">
        <v>350</v>
      </c>
      <c r="G51" s="11">
        <v>40</v>
      </c>
      <c r="H51" s="11">
        <f>SUM(C51:G51)</f>
        <v>6390</v>
      </c>
    </row>
    <row r="52" ht="17.25" customHeight="1" spans="1:8">
      <c r="A52" s="16">
        <v>3</v>
      </c>
      <c r="B52" s="9" t="s">
        <v>42</v>
      </c>
      <c r="C52" s="10">
        <v>4600</v>
      </c>
      <c r="D52" s="11">
        <v>800</v>
      </c>
      <c r="E52" s="11">
        <v>600</v>
      </c>
      <c r="F52" s="11">
        <v>350</v>
      </c>
      <c r="G52" s="11">
        <v>40</v>
      </c>
      <c r="H52" s="11">
        <f>SUM(C52:G52)</f>
        <v>6390</v>
      </c>
    </row>
    <row r="53" ht="17.25" customHeight="1" spans="1:8">
      <c r="A53" s="16">
        <v>4</v>
      </c>
      <c r="B53" s="9" t="s">
        <v>67</v>
      </c>
      <c r="C53" s="10">
        <v>8000</v>
      </c>
      <c r="D53" s="11">
        <v>800</v>
      </c>
      <c r="E53" s="11">
        <v>600</v>
      </c>
      <c r="F53" s="11">
        <v>350</v>
      </c>
      <c r="G53" s="11">
        <v>40</v>
      </c>
      <c r="H53" s="11">
        <f>SUM(C53:G53)</f>
        <v>9790</v>
      </c>
    </row>
    <row r="54" ht="17.25" customHeight="1" spans="1:8">
      <c r="A54" s="17" t="s">
        <v>68</v>
      </c>
      <c r="B54" s="18"/>
      <c r="C54" s="18"/>
      <c r="D54" s="18"/>
      <c r="E54" s="18"/>
      <c r="F54" s="18"/>
      <c r="G54" s="18"/>
      <c r="H54" s="19"/>
    </row>
    <row r="55" ht="17.25" customHeight="1" spans="1:10">
      <c r="A55" s="14" t="s">
        <v>69</v>
      </c>
      <c r="B55" s="15"/>
      <c r="C55" s="15"/>
      <c r="D55" s="15"/>
      <c r="E55" s="15"/>
      <c r="F55" s="15"/>
      <c r="G55" s="15"/>
      <c r="H55" s="15"/>
      <c r="I55" s="15"/>
      <c r="J55" s="15"/>
    </row>
    <row r="56" ht="27" customHeight="1" spans="1:8">
      <c r="A56" s="4" t="s">
        <v>63</v>
      </c>
      <c r="B56" s="5" t="s">
        <v>2</v>
      </c>
      <c r="C56" s="5" t="s">
        <v>4</v>
      </c>
      <c r="D56" s="5" t="s">
        <v>6</v>
      </c>
      <c r="E56" s="5" t="s">
        <v>7</v>
      </c>
      <c r="F56" s="5" t="s">
        <v>5</v>
      </c>
      <c r="G56" s="20" t="s">
        <v>8</v>
      </c>
      <c r="H56" s="5" t="s">
        <v>64</v>
      </c>
    </row>
    <row r="57" ht="17.25" customHeight="1" spans="1:8">
      <c r="A57" s="16">
        <v>1</v>
      </c>
      <c r="B57" s="9" t="s">
        <v>70</v>
      </c>
      <c r="C57" s="11">
        <v>800</v>
      </c>
      <c r="D57" s="11">
        <v>400</v>
      </c>
      <c r="E57" s="11">
        <v>40</v>
      </c>
      <c r="F57" s="11">
        <v>350</v>
      </c>
      <c r="G57" s="21">
        <v>60</v>
      </c>
      <c r="H57" s="11">
        <f>SUM(C57:G57)</f>
        <v>1650</v>
      </c>
    </row>
    <row r="58" ht="17.25" customHeight="1" spans="1:8">
      <c r="A58" s="16">
        <v>2</v>
      </c>
      <c r="B58" s="9" t="s">
        <v>71</v>
      </c>
      <c r="C58" s="11">
        <v>800</v>
      </c>
      <c r="D58" s="11">
        <v>400</v>
      </c>
      <c r="E58" s="11">
        <v>40</v>
      </c>
      <c r="F58" s="11">
        <v>350</v>
      </c>
      <c r="G58" s="21">
        <v>60</v>
      </c>
      <c r="H58" s="11">
        <f>SUM(C58:G58)</f>
        <v>1650</v>
      </c>
    </row>
    <row r="59" ht="17.25" customHeight="1" spans="1:8">
      <c r="A59" s="16">
        <v>3</v>
      </c>
      <c r="B59" s="9" t="s">
        <v>72</v>
      </c>
      <c r="C59" s="11">
        <v>800</v>
      </c>
      <c r="D59" s="11">
        <v>400</v>
      </c>
      <c r="E59" s="11">
        <v>40</v>
      </c>
      <c r="F59" s="11">
        <v>350</v>
      </c>
      <c r="G59" s="21">
        <v>60</v>
      </c>
      <c r="H59" s="11">
        <f>SUM(C59:G59)</f>
        <v>1650</v>
      </c>
    </row>
    <row r="60" ht="17.25" customHeight="1" spans="1:8">
      <c r="A60" s="16">
        <v>4</v>
      </c>
      <c r="B60" s="9" t="s">
        <v>73</v>
      </c>
      <c r="C60" s="11">
        <v>800</v>
      </c>
      <c r="D60" s="11">
        <v>400</v>
      </c>
      <c r="E60" s="11">
        <v>40</v>
      </c>
      <c r="F60" s="11">
        <v>350</v>
      </c>
      <c r="G60" s="21">
        <v>60</v>
      </c>
      <c r="H60" s="11">
        <f>SUM(C60:G60)</f>
        <v>1650</v>
      </c>
    </row>
    <row r="61" ht="17.25" customHeight="1" spans="1:8">
      <c r="A61" s="16">
        <v>5</v>
      </c>
      <c r="B61" s="9" t="s">
        <v>74</v>
      </c>
      <c r="C61" s="11">
        <v>800</v>
      </c>
      <c r="D61" s="11">
        <v>400</v>
      </c>
      <c r="E61" s="11">
        <v>40</v>
      </c>
      <c r="F61" s="11">
        <v>350</v>
      </c>
      <c r="G61" s="21">
        <v>60</v>
      </c>
      <c r="H61" s="11">
        <f>SUM(C61:G61)</f>
        <v>1650</v>
      </c>
    </row>
    <row r="62" ht="17.25" customHeight="1" spans="1:8">
      <c r="A62" s="16">
        <v>6</v>
      </c>
      <c r="B62" s="9" t="s">
        <v>75</v>
      </c>
      <c r="C62" s="11">
        <v>800</v>
      </c>
      <c r="D62" s="11">
        <v>400</v>
      </c>
      <c r="E62" s="11">
        <v>40</v>
      </c>
      <c r="F62" s="11">
        <v>350</v>
      </c>
      <c r="G62" s="21">
        <v>60</v>
      </c>
      <c r="H62" s="11">
        <f>SUM(C62:G62)</f>
        <v>1650</v>
      </c>
    </row>
    <row r="63" ht="17.25" customHeight="1" spans="1:8">
      <c r="A63" s="17" t="s">
        <v>76</v>
      </c>
      <c r="B63" s="22"/>
      <c r="C63" s="22"/>
      <c r="D63" s="22"/>
      <c r="E63" s="22"/>
      <c r="F63" s="22"/>
      <c r="G63" s="22"/>
      <c r="H63" s="23"/>
    </row>
    <row r="64" ht="17.25" customHeight="1" spans="1:8">
      <c r="A64" s="17" t="s">
        <v>77</v>
      </c>
      <c r="B64" s="24"/>
      <c r="C64" s="24"/>
      <c r="D64" s="24"/>
      <c r="E64" s="24"/>
      <c r="F64" s="24"/>
      <c r="G64" s="24"/>
      <c r="H64" s="25"/>
    </row>
    <row r="65" ht="17.25" customHeight="1" spans="1:10">
      <c r="A65" s="14" t="s">
        <v>78</v>
      </c>
      <c r="B65" s="15"/>
      <c r="C65" s="15"/>
      <c r="D65" s="15"/>
      <c r="E65" s="15"/>
      <c r="F65" s="15"/>
      <c r="G65" s="15"/>
      <c r="H65" s="15"/>
      <c r="I65" s="15"/>
      <c r="J65" s="15"/>
    </row>
    <row r="66" ht="17.25" customHeight="1" spans="1:8">
      <c r="A66" s="4" t="s">
        <v>63</v>
      </c>
      <c r="B66" s="5" t="s">
        <v>79</v>
      </c>
      <c r="C66" s="6" t="s">
        <v>3</v>
      </c>
      <c r="D66" s="5" t="s">
        <v>4</v>
      </c>
      <c r="E66" s="5" t="s">
        <v>6</v>
      </c>
      <c r="F66" s="5" t="s">
        <v>5</v>
      </c>
      <c r="G66" s="5" t="s">
        <v>7</v>
      </c>
      <c r="H66" s="5" t="s">
        <v>64</v>
      </c>
    </row>
    <row r="67" ht="17.25" customHeight="1" spans="1:8">
      <c r="A67" s="16">
        <v>1</v>
      </c>
      <c r="B67" s="9" t="s">
        <v>12</v>
      </c>
      <c r="C67" s="10">
        <v>3500</v>
      </c>
      <c r="D67" s="11">
        <v>800</v>
      </c>
      <c r="E67" s="11">
        <v>600</v>
      </c>
      <c r="F67" s="11">
        <v>350</v>
      </c>
      <c r="G67" s="11">
        <v>40</v>
      </c>
      <c r="H67" s="11">
        <f>SUM(C67:G67)</f>
        <v>5290</v>
      </c>
    </row>
    <row r="68" ht="17.25" customHeight="1" spans="1:8">
      <c r="A68" s="16">
        <v>2</v>
      </c>
      <c r="B68" s="9" t="s">
        <v>20</v>
      </c>
      <c r="C68" s="10">
        <v>3900</v>
      </c>
      <c r="D68" s="11">
        <v>800</v>
      </c>
      <c r="E68" s="11">
        <v>700</v>
      </c>
      <c r="F68" s="11">
        <v>350</v>
      </c>
      <c r="G68" s="11">
        <v>40</v>
      </c>
      <c r="H68" s="11">
        <f t="shared" ref="H68:H79" si="1">SUM(C68:G68)</f>
        <v>5790</v>
      </c>
    </row>
    <row r="69" ht="17.25" customHeight="1" spans="1:8">
      <c r="A69" s="16">
        <v>3</v>
      </c>
      <c r="B69" s="9" t="s">
        <v>21</v>
      </c>
      <c r="C69" s="10">
        <v>3900</v>
      </c>
      <c r="D69" s="11">
        <v>800</v>
      </c>
      <c r="E69" s="11">
        <v>600</v>
      </c>
      <c r="F69" s="11">
        <v>350</v>
      </c>
      <c r="G69" s="11">
        <v>40</v>
      </c>
      <c r="H69" s="11">
        <f t="shared" si="1"/>
        <v>5690</v>
      </c>
    </row>
    <row r="70" ht="17.25" customHeight="1" spans="1:8">
      <c r="A70" s="16">
        <v>4</v>
      </c>
      <c r="B70" s="9" t="s">
        <v>23</v>
      </c>
      <c r="C70" s="10">
        <v>3900</v>
      </c>
      <c r="D70" s="11">
        <v>800</v>
      </c>
      <c r="E70" s="11">
        <v>600</v>
      </c>
      <c r="F70" s="11">
        <v>350</v>
      </c>
      <c r="G70" s="11">
        <v>40</v>
      </c>
      <c r="H70" s="11">
        <f t="shared" si="1"/>
        <v>5690</v>
      </c>
    </row>
    <row r="71" ht="17.25" customHeight="1" spans="1:8">
      <c r="A71" s="16">
        <v>5</v>
      </c>
      <c r="B71" s="9" t="s">
        <v>24</v>
      </c>
      <c r="C71" s="10">
        <v>3900</v>
      </c>
      <c r="D71" s="11">
        <v>800</v>
      </c>
      <c r="E71" s="11">
        <v>600</v>
      </c>
      <c r="F71" s="11">
        <v>350</v>
      </c>
      <c r="G71" s="11">
        <v>40</v>
      </c>
      <c r="H71" s="11">
        <f t="shared" si="1"/>
        <v>5690</v>
      </c>
    </row>
    <row r="72" ht="17.25" customHeight="1" spans="1:8">
      <c r="A72" s="16">
        <v>6</v>
      </c>
      <c r="B72" s="9" t="s">
        <v>26</v>
      </c>
      <c r="C72" s="10">
        <v>3900</v>
      </c>
      <c r="D72" s="11">
        <v>800</v>
      </c>
      <c r="E72" s="11">
        <v>600</v>
      </c>
      <c r="F72" s="11">
        <v>350</v>
      </c>
      <c r="G72" s="11">
        <v>40</v>
      </c>
      <c r="H72" s="11">
        <f t="shared" si="1"/>
        <v>5690</v>
      </c>
    </row>
    <row r="73" ht="17.25" customHeight="1" spans="1:8">
      <c r="A73" s="16">
        <v>7</v>
      </c>
      <c r="B73" s="9" t="s">
        <v>40</v>
      </c>
      <c r="C73" s="10">
        <v>3500</v>
      </c>
      <c r="D73" s="11">
        <v>800</v>
      </c>
      <c r="E73" s="11">
        <v>600</v>
      </c>
      <c r="F73" s="11">
        <v>350</v>
      </c>
      <c r="G73" s="11">
        <v>40</v>
      </c>
      <c r="H73" s="11">
        <f t="shared" si="1"/>
        <v>5290</v>
      </c>
    </row>
    <row r="74" ht="17.25" customHeight="1" spans="1:8">
      <c r="A74" s="16">
        <v>8</v>
      </c>
      <c r="B74" s="9" t="s">
        <v>51</v>
      </c>
      <c r="C74" s="10">
        <v>3900</v>
      </c>
      <c r="D74" s="11">
        <v>800</v>
      </c>
      <c r="E74" s="11">
        <v>600</v>
      </c>
      <c r="F74" s="11">
        <v>350</v>
      </c>
      <c r="G74" s="11">
        <v>40</v>
      </c>
      <c r="H74" s="11">
        <f t="shared" si="1"/>
        <v>5690</v>
      </c>
    </row>
    <row r="75" ht="17.25" customHeight="1" spans="1:8">
      <c r="A75" s="16">
        <v>9</v>
      </c>
      <c r="B75" s="9" t="s">
        <v>52</v>
      </c>
      <c r="C75" s="10">
        <v>3900</v>
      </c>
      <c r="D75" s="11">
        <v>800</v>
      </c>
      <c r="E75" s="11">
        <v>700</v>
      </c>
      <c r="F75" s="11">
        <v>350</v>
      </c>
      <c r="G75" s="11">
        <v>40</v>
      </c>
      <c r="H75" s="11">
        <f t="shared" si="1"/>
        <v>5790</v>
      </c>
    </row>
    <row r="76" ht="17.25" customHeight="1" spans="1:8">
      <c r="A76" s="16">
        <v>10</v>
      </c>
      <c r="B76" s="9" t="s">
        <v>54</v>
      </c>
      <c r="C76" s="10">
        <v>3900</v>
      </c>
      <c r="D76" s="11">
        <v>800</v>
      </c>
      <c r="E76" s="11">
        <v>600</v>
      </c>
      <c r="F76" s="11">
        <v>350</v>
      </c>
      <c r="G76" s="11">
        <v>40</v>
      </c>
      <c r="H76" s="11">
        <f t="shared" si="1"/>
        <v>5690</v>
      </c>
    </row>
    <row r="77" ht="17.25" customHeight="1" spans="1:8">
      <c r="A77" s="16">
        <v>11</v>
      </c>
      <c r="B77" s="9" t="s">
        <v>55</v>
      </c>
      <c r="C77" s="10">
        <v>3900</v>
      </c>
      <c r="D77" s="11">
        <v>800</v>
      </c>
      <c r="E77" s="11">
        <v>600</v>
      </c>
      <c r="F77" s="11">
        <v>350</v>
      </c>
      <c r="G77" s="11">
        <v>40</v>
      </c>
      <c r="H77" s="11">
        <f t="shared" si="1"/>
        <v>5690</v>
      </c>
    </row>
    <row r="78" ht="17.25" customHeight="1" spans="1:8">
      <c r="A78" s="16">
        <v>12</v>
      </c>
      <c r="B78" s="9" t="s">
        <v>58</v>
      </c>
      <c r="C78" s="10">
        <v>3500</v>
      </c>
      <c r="D78" s="11">
        <v>800</v>
      </c>
      <c r="E78" s="11">
        <v>600</v>
      </c>
      <c r="F78" s="11">
        <v>350</v>
      </c>
      <c r="G78" s="11">
        <v>40</v>
      </c>
      <c r="H78" s="11">
        <f t="shared" si="1"/>
        <v>5290</v>
      </c>
    </row>
    <row r="79" ht="17.25" customHeight="1" spans="1:8">
      <c r="A79" s="16">
        <v>13</v>
      </c>
      <c r="B79" s="9" t="s">
        <v>60</v>
      </c>
      <c r="C79" s="10">
        <v>3900</v>
      </c>
      <c r="D79" s="11">
        <v>800</v>
      </c>
      <c r="E79" s="11">
        <v>600</v>
      </c>
      <c r="F79" s="11">
        <v>350</v>
      </c>
      <c r="G79" s="11">
        <v>40</v>
      </c>
      <c r="H79" s="11">
        <f t="shared" si="1"/>
        <v>5690</v>
      </c>
    </row>
    <row r="80" ht="17.25" customHeight="1" spans="1:10">
      <c r="A80" s="14" t="s">
        <v>80</v>
      </c>
      <c r="B80" s="30"/>
      <c r="C80" s="30"/>
      <c r="D80" s="30"/>
      <c r="E80" s="30"/>
      <c r="F80" s="30"/>
      <c r="G80" s="30"/>
      <c r="H80" s="30"/>
      <c r="I80" s="30"/>
      <c r="J80" s="30"/>
    </row>
    <row r="81" ht="17.25" customHeight="1" spans="1:5">
      <c r="A81" s="4" t="s">
        <v>63</v>
      </c>
      <c r="B81" s="5" t="s">
        <v>2</v>
      </c>
      <c r="C81" s="6" t="s">
        <v>3</v>
      </c>
      <c r="D81" s="5" t="s">
        <v>5</v>
      </c>
      <c r="E81" s="5" t="s">
        <v>64</v>
      </c>
    </row>
    <row r="82" ht="17.25" customHeight="1" spans="1:5">
      <c r="A82" s="16">
        <v>1</v>
      </c>
      <c r="B82" s="9" t="s">
        <v>40</v>
      </c>
      <c r="C82" s="10">
        <v>3500</v>
      </c>
      <c r="D82" s="11">
        <v>350</v>
      </c>
      <c r="E82" s="11">
        <f>SUM(C82:D82)</f>
        <v>3850</v>
      </c>
    </row>
    <row r="83" ht="17.25" customHeight="1" spans="1:5">
      <c r="A83" s="16">
        <v>2</v>
      </c>
      <c r="B83" s="9" t="s">
        <v>54</v>
      </c>
      <c r="C83" s="10">
        <v>3900</v>
      </c>
      <c r="D83" s="11">
        <v>350</v>
      </c>
      <c r="E83" s="11">
        <f>SUM(C83:D83)</f>
        <v>4250</v>
      </c>
    </row>
    <row r="84" ht="17.25" customHeight="1" spans="1:5">
      <c r="A84" s="16">
        <v>3</v>
      </c>
      <c r="B84" s="9" t="s">
        <v>81</v>
      </c>
      <c r="C84" s="10">
        <v>3900</v>
      </c>
      <c r="D84" s="11">
        <v>350</v>
      </c>
      <c r="E84" s="11">
        <f>SUM(C84:D84)</f>
        <v>4250</v>
      </c>
    </row>
    <row r="85" ht="17.25" customHeight="1" spans="1:10">
      <c r="A85" s="31" t="s">
        <v>77</v>
      </c>
      <c r="B85" s="32"/>
      <c r="C85" s="32"/>
      <c r="D85" s="32"/>
      <c r="E85" s="32"/>
      <c r="F85" s="32"/>
      <c r="G85" s="32"/>
      <c r="H85" s="32"/>
      <c r="I85" s="32"/>
      <c r="J85" s="32"/>
    </row>
  </sheetData>
  <sheetProtection password="C65B" sheet="1" formatCells="0" formatColumns="0" formatRows="0" insertRows="0" insertColumns="0" sort="0" autoFilter="0" pivotTables="0" objects="1"/>
  <mergeCells count="16">
    <mergeCell ref="A1:I1"/>
    <mergeCell ref="A48:J48"/>
    <mergeCell ref="A54:H54"/>
    <mergeCell ref="A55:J55"/>
    <mergeCell ref="A63:H63"/>
    <mergeCell ref="A64:H64"/>
    <mergeCell ref="A65:J65"/>
    <mergeCell ref="A80:J80"/>
    <mergeCell ref="A85:J85"/>
    <mergeCell ref="A3:A5"/>
    <mergeCell ref="A6:A12"/>
    <mergeCell ref="A13:A18"/>
    <mergeCell ref="A19:A27"/>
    <mergeCell ref="A28:A35"/>
    <mergeCell ref="A36:A42"/>
    <mergeCell ref="A43:A4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暮暮暮暮声</cp:lastModifiedBy>
  <dcterms:created xsi:type="dcterms:W3CDTF">2022-07-22T01:13:00Z</dcterms:created>
  <dcterms:modified xsi:type="dcterms:W3CDTF">2022-07-22T01:37:15Z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2317834383E240BB8368C99202AB334B</vt:lpwstr>
  </property>
  <property fmtid="{D5CDD505-2E9C-101B-9397-08002B2CF9AE}" pid="3" name="KSOProductBuildVer">
    <vt:lpwstr>2052-11.1.0.11339</vt:lpwstr>
  </property>
</Properties>
</file>